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X:\Jurgitos\Komunaliniu sudeties tyrimai\2018\"/>
    </mc:Choice>
  </mc:AlternateContent>
  <xr:revisionPtr revIDLastSave="0" documentId="10_ncr:8100000_{63C08EB4-6739-47EF-A642-6B6755FCD9BB}" xr6:coauthVersionLast="34" xr6:coauthVersionMax="34" xr10:uidLastSave="{00000000-0000-0000-0000-000000000000}"/>
  <bookViews>
    <workbookView xWindow="0" yWindow="0" windowWidth="28800" windowHeight="11610" activeTab="1" xr2:uid="{00000000-000D-0000-FFFF-FFFF00000000}"/>
  </bookViews>
  <sheets>
    <sheet name="Pavasaris" sheetId="1" r:id="rId1"/>
    <sheet name="Vasara" sheetId="3" r:id="rId2"/>
    <sheet name="Ruduo" sheetId="2" r:id="rId3"/>
    <sheet name="Ziem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3" l="1"/>
  <c r="D31" i="3"/>
  <c r="D30" i="3"/>
  <c r="D29" i="3"/>
  <c r="D28" i="3"/>
  <c r="D27" i="3"/>
  <c r="D26" i="3"/>
  <c r="D25" i="3"/>
  <c r="D24" i="3"/>
  <c r="D23" i="3"/>
  <c r="D22" i="3"/>
  <c r="D21" i="3"/>
  <c r="C20" i="3"/>
  <c r="D19" i="3"/>
  <c r="D18" i="3"/>
  <c r="D17" i="3"/>
  <c r="D16" i="3"/>
  <c r="D15" i="3"/>
  <c r="D14" i="3"/>
  <c r="D32" i="3" l="1"/>
  <c r="D20" i="3"/>
  <c r="C20" i="1"/>
  <c r="C32" i="1" l="1"/>
  <c r="D31" i="1"/>
  <c r="D30" i="1"/>
  <c r="D29" i="1"/>
  <c r="D28" i="1"/>
  <c r="D27" i="1"/>
  <c r="D26" i="1"/>
  <c r="D25" i="1"/>
  <c r="D24" i="1"/>
  <c r="D23" i="1"/>
  <c r="D22" i="1"/>
  <c r="D21" i="1"/>
  <c r="D19" i="1"/>
  <c r="D18" i="1"/>
  <c r="D17" i="1"/>
  <c r="D16" i="1"/>
  <c r="D15" i="1"/>
  <c r="D14" i="1"/>
  <c r="D20" i="1" l="1"/>
  <c r="D32" i="1"/>
</calcChain>
</file>

<file path=xl/sharedStrings.xml><?xml version="1.0" encoding="utf-8"?>
<sst xmlns="http://schemas.openxmlformats.org/spreadsheetml/2006/main" count="112" uniqueCount="60">
  <si>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</si>
  <si>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</si>
  <si>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</t>
    </r>
    <r>
      <rPr>
        <u/>
        <sz val="12"/>
        <color theme="1"/>
        <rFont val="Times New Roman"/>
        <family val="1"/>
        <charset val="186"/>
      </rPr>
      <t>Mechaninio atliekų rūšiavimo ir biologiškai skadžių atliekų kompostavimo gamykla, Zabieliškio km. Kėdainių raj.____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</si>
  <si>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</si>
  <si>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Kėdainių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</si>
  <si>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ir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</si>
  <si>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</si>
  <si>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</si>
  <si>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</si>
  <si>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</si>
  <si>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</si>
  <si>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</si>
  <si>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</si>
  <si>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</si>
  <si>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</si>
  <si>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</si>
  <si>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</si>
  <si>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</si>
  <si>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</si>
  <si>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</si>
  <si>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</si>
  <si>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</si>
  <si>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</si>
  <si>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</si>
  <si>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</si>
  <si>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</si>
  <si>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</si>
  <si>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</si>
  <si>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</si>
  <si>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</si>
  <si>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</si>
  <si>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</si>
  <si>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</si>
  <si>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</si>
  <si>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</si>
  <si>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</si>
  <si>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</si>
  <si>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</si>
  <si>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</si>
  <si>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</si>
  <si>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</si>
  <si>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</si>
  <si>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</si>
  <si>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</si>
  <si>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</si>
  <si>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</si>
  <si>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</si>
  <si>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</si>
  <si>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</si>
  <si>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</si>
  <si>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</si>
  <si>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</t>
    </r>
    <r>
      <rPr>
        <u/>
        <sz val="12"/>
        <color theme="1"/>
        <rFont val="Times New Roman"/>
        <family val="1"/>
        <charset val="186"/>
      </rPr>
      <t>2018-05-28___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</si>
  <si>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2018-05-28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</si>
  <si>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Kėdainių rajono savivaldybės Bendrojo skyriaus vyr. specialistė Jonė Silevičiūtė___________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</si>
  <si>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ekologė Jurgita Baziliauskienė_________________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</si>
  <si>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sąvartyno kontrolierius Virginijus Danauskas___________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</si>
  <si>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</t>
    </r>
    <r>
      <rPr>
        <u/>
        <sz val="12"/>
        <color theme="1"/>
        <rFont val="Times New Roman"/>
        <family val="1"/>
        <charset val="186"/>
      </rPr>
      <t>2018-08-21___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</si>
  <si>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2018-08-21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</si>
  <si>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Kėdainių aplinkos apsaugos inspekcijos dalyvaus vyr. specialistas Albertas Narvidas___________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</si>
  <si>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pamainos inžinierius Tomas Martinaitis__________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</si>
</sst>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2" fontId="6" fillId="0" borderId="5" xfId="0" applyNumberFormat="1" applyFont="1" applyBorder="1" applyAlignment="1">
      <alignment horizontal="center" vertical="top" wrapText="1"/>
    </xf>
    <xf numFmtId="2" fontId="7" fillId="0" borderId="5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wrapText="1"/>
    </xf>
    <xf numFmtId="164" fontId="6" fillId="0" borderId="5" xfId="0" applyNumberFormat="1" applyFont="1" applyBorder="1" applyAlignment="1">
      <alignment horizontal="center" vertical="top" wrapText="1"/>
    </xf>
    <xf numFmtId="164" fontId="6" fillId="0" borderId="5" xfId="0" applyNumberFormat="1" applyFont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top" wrapText="1"/>
    </xf>
    <xf numFmtId="164" fontId="7" fillId="0" borderId="5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1"/>
      <c r="B1" s="2"/>
      <c r="C1" s="37" t="s">
        <v>0</v>
      </c>
      <c r="D1" s="38"/>
    </row>
    <row r="2" spans="1:4" ht="46.5" customHeight="1" x14ac:dyDescent="0.25">
      <c r="A2" s="1"/>
      <c r="B2" s="39" t="s">
        <v>1</v>
      </c>
      <c r="C2" s="40"/>
      <c r="D2" s="40"/>
    </row>
    <row r="3" spans="1:4" ht="15.75" x14ac:dyDescent="0.25">
      <c r="A3" s="1"/>
      <c r="B3" s="27" t="s">
        <v>51</v>
      </c>
      <c r="C3" s="28"/>
      <c r="D3" s="28"/>
    </row>
    <row r="4" spans="1:4" ht="15.75" x14ac:dyDescent="0.25">
      <c r="A4" s="1"/>
      <c r="B4" s="27" t="s">
        <v>2</v>
      </c>
      <c r="C4" s="28"/>
      <c r="D4" s="28"/>
    </row>
    <row r="5" spans="1:4" ht="15.75" x14ac:dyDescent="0.25">
      <c r="A5" s="1"/>
      <c r="B5" s="27" t="s">
        <v>3</v>
      </c>
      <c r="C5" s="28"/>
      <c r="D5" s="28"/>
    </row>
    <row r="6" spans="1:4" ht="15.75" x14ac:dyDescent="0.25">
      <c r="A6" s="1"/>
      <c r="B6" s="27" t="s">
        <v>4</v>
      </c>
      <c r="C6" s="28"/>
      <c r="D6" s="28"/>
    </row>
    <row r="7" spans="1:4" ht="63" x14ac:dyDescent="0.25">
      <c r="A7" s="1"/>
      <c r="B7" s="21" t="s">
        <v>50</v>
      </c>
      <c r="C7" s="27" t="s">
        <v>52</v>
      </c>
      <c r="D7" s="28"/>
    </row>
    <row r="8" spans="1:4" ht="15.75" x14ac:dyDescent="0.25">
      <c r="A8" s="1"/>
      <c r="B8" s="29" t="s">
        <v>5</v>
      </c>
      <c r="C8" s="30"/>
      <c r="D8" s="30"/>
    </row>
    <row r="9" spans="1:4" ht="30" customHeight="1" x14ac:dyDescent="0.25">
      <c r="A9" s="1"/>
      <c r="B9" s="30"/>
      <c r="C9" s="30"/>
      <c r="D9" s="30"/>
    </row>
    <row r="10" spans="1:4" ht="15.75" x14ac:dyDescent="0.25">
      <c r="A10" s="1"/>
      <c r="B10" s="2"/>
      <c r="C10" s="2"/>
      <c r="D10" s="1"/>
    </row>
    <row r="11" spans="1:4" ht="15.75" x14ac:dyDescent="0.25">
      <c r="A11" s="31" t="s">
        <v>6</v>
      </c>
      <c r="B11" s="32" t="s">
        <v>7</v>
      </c>
      <c r="C11" s="33" t="s">
        <v>8</v>
      </c>
      <c r="D11" s="34"/>
    </row>
    <row r="12" spans="1:4" ht="15.75" x14ac:dyDescent="0.25">
      <c r="A12" s="31"/>
      <c r="B12" s="32"/>
      <c r="C12" s="3" t="s">
        <v>9</v>
      </c>
      <c r="D12" s="3" t="s">
        <v>10</v>
      </c>
    </row>
    <row r="13" spans="1:4" ht="15.75" x14ac:dyDescent="0.25">
      <c r="A13" s="3">
        <v>1</v>
      </c>
      <c r="B13" s="3">
        <v>2</v>
      </c>
      <c r="C13" s="3">
        <v>3</v>
      </c>
      <c r="D13" s="3">
        <v>4</v>
      </c>
    </row>
    <row r="14" spans="1:4" ht="15.75" x14ac:dyDescent="0.25">
      <c r="A14" s="4" t="s">
        <v>11</v>
      </c>
      <c r="B14" s="5" t="s">
        <v>12</v>
      </c>
      <c r="C14" s="11">
        <v>1.0999999999999999E-2</v>
      </c>
      <c r="D14" s="8">
        <f t="shared" ref="D14:D19" si="0">(C14/0.3)*100</f>
        <v>3.6666666666666665</v>
      </c>
    </row>
    <row r="15" spans="1:4" ht="15.75" x14ac:dyDescent="0.25">
      <c r="A15" s="4" t="s">
        <v>13</v>
      </c>
      <c r="B15" s="5" t="s">
        <v>14</v>
      </c>
      <c r="C15" s="11">
        <v>6.0000000000000001E-3</v>
      </c>
      <c r="D15" s="8">
        <f t="shared" si="0"/>
        <v>2</v>
      </c>
    </row>
    <row r="16" spans="1:4" ht="15.75" x14ac:dyDescent="0.25">
      <c r="A16" s="4" t="s">
        <v>15</v>
      </c>
      <c r="B16" s="5" t="s">
        <v>16</v>
      </c>
      <c r="C16" s="12">
        <v>4.0000000000000001E-3</v>
      </c>
      <c r="D16" s="8">
        <f t="shared" si="0"/>
        <v>1.3333333333333335</v>
      </c>
    </row>
    <row r="17" spans="1:4" ht="15.75" x14ac:dyDescent="0.25">
      <c r="A17" s="4" t="s">
        <v>17</v>
      </c>
      <c r="B17" s="5" t="s">
        <v>18</v>
      </c>
      <c r="C17" s="12">
        <v>1.4999999999999999E-2</v>
      </c>
      <c r="D17" s="8">
        <f t="shared" si="0"/>
        <v>5</v>
      </c>
    </row>
    <row r="18" spans="1:4" ht="15.75" x14ac:dyDescent="0.25">
      <c r="A18" s="4" t="s">
        <v>19</v>
      </c>
      <c r="B18" s="5" t="s">
        <v>20</v>
      </c>
      <c r="C18" s="11">
        <v>1.7000000000000001E-2</v>
      </c>
      <c r="D18" s="8">
        <f t="shared" si="0"/>
        <v>5.666666666666667</v>
      </c>
    </row>
    <row r="19" spans="1:4" ht="15.75" x14ac:dyDescent="0.25">
      <c r="A19" s="4" t="s">
        <v>21</v>
      </c>
      <c r="B19" s="5" t="s">
        <v>22</v>
      </c>
      <c r="C19" s="11">
        <v>0.10100000000000001</v>
      </c>
      <c r="D19" s="8">
        <f t="shared" si="0"/>
        <v>33.666666666666671</v>
      </c>
    </row>
    <row r="20" spans="1:4" ht="15.75" x14ac:dyDescent="0.25">
      <c r="A20" s="4" t="s">
        <v>23</v>
      </c>
      <c r="B20" s="6" t="s">
        <v>24</v>
      </c>
      <c r="C20" s="13">
        <f>SUM(C14:C19)</f>
        <v>0.15400000000000003</v>
      </c>
      <c r="D20" s="9">
        <f>SUM(D14:D19)</f>
        <v>51.333333333333343</v>
      </c>
    </row>
    <row r="21" spans="1:4" ht="15.75" x14ac:dyDescent="0.25">
      <c r="A21" s="4" t="s">
        <v>25</v>
      </c>
      <c r="B21" s="5" t="s">
        <v>26</v>
      </c>
      <c r="C21" s="11">
        <v>6.5000000000000002E-2</v>
      </c>
      <c r="D21" s="8">
        <f>(C21/0.3)*100</f>
        <v>21.666666666666668</v>
      </c>
    </row>
    <row r="22" spans="1:4" ht="15.75" x14ac:dyDescent="0.25">
      <c r="A22" s="4" t="s">
        <v>27</v>
      </c>
      <c r="B22" s="5" t="s">
        <v>28</v>
      </c>
      <c r="C22" s="11">
        <v>1E-3</v>
      </c>
      <c r="D22" s="8">
        <f t="shared" ref="D22:D31" si="1">(C22/0.3)*100</f>
        <v>0.33333333333333337</v>
      </c>
    </row>
    <row r="23" spans="1:4" ht="15.75" x14ac:dyDescent="0.25">
      <c r="A23" s="4" t="s">
        <v>29</v>
      </c>
      <c r="B23" s="5" t="s">
        <v>30</v>
      </c>
      <c r="C23" s="11">
        <v>2E-3</v>
      </c>
      <c r="D23" s="8">
        <f t="shared" si="1"/>
        <v>0.66666666666666674</v>
      </c>
    </row>
    <row r="24" spans="1:4" ht="15.75" x14ac:dyDescent="0.25">
      <c r="A24" s="4" t="s">
        <v>31</v>
      </c>
      <c r="B24" s="5" t="s">
        <v>32</v>
      </c>
      <c r="C24" s="11">
        <v>4.0000000000000001E-3</v>
      </c>
      <c r="D24" s="8">
        <f t="shared" si="1"/>
        <v>1.3333333333333335</v>
      </c>
    </row>
    <row r="25" spans="1:4" ht="15.75" x14ac:dyDescent="0.25">
      <c r="A25" s="4" t="s">
        <v>33</v>
      </c>
      <c r="B25" s="5" t="s">
        <v>34</v>
      </c>
      <c r="C25" s="11">
        <v>1.7999999999999999E-2</v>
      </c>
      <c r="D25" s="8">
        <f t="shared" si="1"/>
        <v>6</v>
      </c>
    </row>
    <row r="26" spans="1:4" ht="15.75" x14ac:dyDescent="0.25">
      <c r="A26" s="4" t="s">
        <v>35</v>
      </c>
      <c r="B26" s="5" t="s">
        <v>36</v>
      </c>
      <c r="C26" s="11">
        <v>7.0000000000000001E-3</v>
      </c>
      <c r="D26" s="8">
        <f t="shared" si="1"/>
        <v>2.3333333333333335</v>
      </c>
    </row>
    <row r="27" spans="1:4" ht="31.5" x14ac:dyDescent="0.25">
      <c r="A27" s="4" t="s">
        <v>37</v>
      </c>
      <c r="B27" s="7" t="s">
        <v>38</v>
      </c>
      <c r="C27" s="11">
        <v>0.03</v>
      </c>
      <c r="D27" s="8">
        <f t="shared" si="1"/>
        <v>10</v>
      </c>
    </row>
    <row r="28" spans="1:4" ht="31.5" x14ac:dyDescent="0.25">
      <c r="A28" s="4" t="s">
        <v>39</v>
      </c>
      <c r="B28" s="7" t="s">
        <v>40</v>
      </c>
      <c r="C28" s="11">
        <v>1E-3</v>
      </c>
      <c r="D28" s="8">
        <f t="shared" si="1"/>
        <v>0.33333333333333337</v>
      </c>
    </row>
    <row r="29" spans="1:4" ht="31.5" x14ac:dyDescent="0.25">
      <c r="A29" s="4" t="s">
        <v>41</v>
      </c>
      <c r="B29" s="7" t="s">
        <v>42</v>
      </c>
      <c r="C29" s="11">
        <v>0</v>
      </c>
      <c r="D29" s="8">
        <f t="shared" si="1"/>
        <v>0</v>
      </c>
    </row>
    <row r="30" spans="1:4" ht="31.5" x14ac:dyDescent="0.25">
      <c r="A30" s="4" t="s">
        <v>43</v>
      </c>
      <c r="B30" s="7" t="s">
        <v>44</v>
      </c>
      <c r="C30" s="11">
        <v>0</v>
      </c>
      <c r="D30" s="8">
        <f t="shared" si="1"/>
        <v>0</v>
      </c>
    </row>
    <row r="31" spans="1:4" ht="15.75" x14ac:dyDescent="0.25">
      <c r="A31" s="4" t="s">
        <v>45</v>
      </c>
      <c r="B31" s="7" t="s">
        <v>46</v>
      </c>
      <c r="C31" s="11">
        <v>1.7999999999999999E-2</v>
      </c>
      <c r="D31" s="8">
        <f t="shared" si="1"/>
        <v>6</v>
      </c>
    </row>
    <row r="32" spans="1:4" ht="15.75" x14ac:dyDescent="0.25">
      <c r="A32" s="4" t="s">
        <v>47</v>
      </c>
      <c r="B32" s="6" t="s">
        <v>48</v>
      </c>
      <c r="C32" s="14">
        <f>C14+C15+C16+C17+C18+C19+C21+C23+C24+C25+C26+C27+C28+C29+C30+C31+C22</f>
        <v>0.30000000000000004</v>
      </c>
      <c r="D32" s="10">
        <f>D14+D15+D16+D17+D18+D19+D21+D23+D24+D25+D26+D27+D28+D29+D30+D31+D22</f>
        <v>100</v>
      </c>
    </row>
    <row r="33" spans="1:4" ht="85.5" customHeight="1" x14ac:dyDescent="0.25">
      <c r="A33" s="35" t="s">
        <v>49</v>
      </c>
      <c r="B33" s="36"/>
      <c r="C33" s="36"/>
      <c r="D33" s="36"/>
    </row>
    <row r="34" spans="1:4" ht="99.75" customHeight="1" x14ac:dyDescent="0.25">
      <c r="A34" s="25" t="s">
        <v>55</v>
      </c>
      <c r="B34" s="26"/>
      <c r="C34" s="26"/>
      <c r="D34" s="26"/>
    </row>
    <row r="35" spans="1:4" ht="100.5" customHeight="1" x14ac:dyDescent="0.25">
      <c r="A35" s="25" t="s">
        <v>53</v>
      </c>
      <c r="B35" s="26"/>
      <c r="C35" s="26"/>
      <c r="D35" s="26"/>
    </row>
    <row r="36" spans="1:4" ht="89.25" customHeight="1" x14ac:dyDescent="0.25">
      <c r="A36" s="25" t="s">
        <v>54</v>
      </c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tabSelected="1" topLeftCell="A28" workbookViewId="0">
      <selection activeCell="A35" sqref="A35:D35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23"/>
      <c r="B1" s="2"/>
      <c r="C1" s="37" t="s">
        <v>0</v>
      </c>
      <c r="D1" s="38"/>
    </row>
    <row r="2" spans="1:4" ht="46.5" customHeight="1" x14ac:dyDescent="0.25">
      <c r="A2" s="23"/>
      <c r="B2" s="39" t="s">
        <v>1</v>
      </c>
      <c r="C2" s="40"/>
      <c r="D2" s="40"/>
    </row>
    <row r="3" spans="1:4" ht="15.75" x14ac:dyDescent="0.25">
      <c r="A3" s="23"/>
      <c r="B3" s="27" t="s">
        <v>56</v>
      </c>
      <c r="C3" s="28"/>
      <c r="D3" s="28"/>
    </row>
    <row r="4" spans="1:4" ht="15.75" x14ac:dyDescent="0.25">
      <c r="A4" s="23"/>
      <c r="B4" s="27" t="s">
        <v>2</v>
      </c>
      <c r="C4" s="28"/>
      <c r="D4" s="28"/>
    </row>
    <row r="5" spans="1:4" ht="15.75" x14ac:dyDescent="0.25">
      <c r="A5" s="23"/>
      <c r="B5" s="27" t="s">
        <v>3</v>
      </c>
      <c r="C5" s="28"/>
      <c r="D5" s="28"/>
    </row>
    <row r="6" spans="1:4" ht="15.75" x14ac:dyDescent="0.25">
      <c r="A6" s="23"/>
      <c r="B6" s="27" t="s">
        <v>4</v>
      </c>
      <c r="C6" s="28"/>
      <c r="D6" s="28"/>
    </row>
    <row r="7" spans="1:4" ht="63" x14ac:dyDescent="0.25">
      <c r="A7" s="23"/>
      <c r="B7" s="22" t="s">
        <v>50</v>
      </c>
      <c r="C7" s="27" t="s">
        <v>57</v>
      </c>
      <c r="D7" s="28"/>
    </row>
    <row r="8" spans="1:4" ht="15.75" x14ac:dyDescent="0.25">
      <c r="A8" s="23"/>
      <c r="B8" s="29" t="s">
        <v>5</v>
      </c>
      <c r="C8" s="30"/>
      <c r="D8" s="30"/>
    </row>
    <row r="9" spans="1:4" ht="30" customHeight="1" x14ac:dyDescent="0.25">
      <c r="A9" s="23"/>
      <c r="B9" s="30"/>
      <c r="C9" s="30"/>
      <c r="D9" s="30"/>
    </row>
    <row r="10" spans="1:4" ht="15.75" x14ac:dyDescent="0.25">
      <c r="A10" s="23"/>
      <c r="B10" s="2"/>
      <c r="C10" s="2"/>
      <c r="D10" s="23"/>
    </row>
    <row r="11" spans="1:4" ht="15.75" x14ac:dyDescent="0.25">
      <c r="A11" s="31" t="s">
        <v>6</v>
      </c>
      <c r="B11" s="32" t="s">
        <v>7</v>
      </c>
      <c r="C11" s="33" t="s">
        <v>8</v>
      </c>
      <c r="D11" s="34"/>
    </row>
    <row r="12" spans="1:4" ht="15.75" x14ac:dyDescent="0.25">
      <c r="A12" s="31"/>
      <c r="B12" s="32"/>
      <c r="C12" s="24" t="s">
        <v>9</v>
      </c>
      <c r="D12" s="24" t="s">
        <v>10</v>
      </c>
    </row>
    <row r="13" spans="1:4" ht="15.75" x14ac:dyDescent="0.25">
      <c r="A13" s="24">
        <v>1</v>
      </c>
      <c r="B13" s="24">
        <v>2</v>
      </c>
      <c r="C13" s="24">
        <v>3</v>
      </c>
      <c r="D13" s="24">
        <v>4</v>
      </c>
    </row>
    <row r="14" spans="1:4" ht="15.75" x14ac:dyDescent="0.25">
      <c r="A14" s="4" t="s">
        <v>11</v>
      </c>
      <c r="B14" s="5" t="s">
        <v>12</v>
      </c>
      <c r="C14" s="11">
        <v>1.6E-2</v>
      </c>
      <c r="D14" s="8">
        <f t="shared" ref="D14:D19" si="0">(C14/0.3)*100</f>
        <v>5.3333333333333339</v>
      </c>
    </row>
    <row r="15" spans="1:4" ht="15.75" x14ac:dyDescent="0.25">
      <c r="A15" s="4" t="s">
        <v>13</v>
      </c>
      <c r="B15" s="5" t="s">
        <v>14</v>
      </c>
      <c r="C15" s="11">
        <v>1.2999999999999999E-2</v>
      </c>
      <c r="D15" s="8">
        <f t="shared" si="0"/>
        <v>4.3333333333333339</v>
      </c>
    </row>
    <row r="16" spans="1:4" ht="15.75" x14ac:dyDescent="0.25">
      <c r="A16" s="4" t="s">
        <v>15</v>
      </c>
      <c r="B16" s="5" t="s">
        <v>16</v>
      </c>
      <c r="C16" s="12">
        <v>1E-3</v>
      </c>
      <c r="D16" s="8">
        <f t="shared" si="0"/>
        <v>0.33333333333333337</v>
      </c>
    </row>
    <row r="17" spans="1:4" ht="15.75" x14ac:dyDescent="0.25">
      <c r="A17" s="4" t="s">
        <v>17</v>
      </c>
      <c r="B17" s="5" t="s">
        <v>18</v>
      </c>
      <c r="C17" s="12">
        <v>5.3999999999999999E-2</v>
      </c>
      <c r="D17" s="8">
        <f t="shared" si="0"/>
        <v>18</v>
      </c>
    </row>
    <row r="18" spans="1:4" ht="15.75" x14ac:dyDescent="0.25">
      <c r="A18" s="4" t="s">
        <v>19</v>
      </c>
      <c r="B18" s="5" t="s">
        <v>20</v>
      </c>
      <c r="C18" s="11">
        <v>2.5000000000000001E-2</v>
      </c>
      <c r="D18" s="8">
        <f t="shared" si="0"/>
        <v>8.3333333333333339</v>
      </c>
    </row>
    <row r="19" spans="1:4" ht="15.75" x14ac:dyDescent="0.25">
      <c r="A19" s="4" t="s">
        <v>21</v>
      </c>
      <c r="B19" s="5" t="s">
        <v>22</v>
      </c>
      <c r="C19" s="11">
        <v>9.4E-2</v>
      </c>
      <c r="D19" s="8">
        <f t="shared" si="0"/>
        <v>31.333333333333336</v>
      </c>
    </row>
    <row r="20" spans="1:4" ht="15.75" x14ac:dyDescent="0.25">
      <c r="A20" s="4" t="s">
        <v>23</v>
      </c>
      <c r="B20" s="6" t="s">
        <v>24</v>
      </c>
      <c r="C20" s="13">
        <f>SUM(C14:C19)</f>
        <v>0.20299999999999999</v>
      </c>
      <c r="D20" s="9">
        <f>SUM(D14:D19)</f>
        <v>67.666666666666671</v>
      </c>
    </row>
    <row r="21" spans="1:4" ht="15.75" x14ac:dyDescent="0.25">
      <c r="A21" s="4" t="s">
        <v>25</v>
      </c>
      <c r="B21" s="5" t="s">
        <v>26</v>
      </c>
      <c r="C21" s="11">
        <v>0.02</v>
      </c>
      <c r="D21" s="8">
        <f>(C21/0.3)*100</f>
        <v>6.666666666666667</v>
      </c>
    </row>
    <row r="22" spans="1:4" ht="15.75" x14ac:dyDescent="0.25">
      <c r="A22" s="4" t="s">
        <v>27</v>
      </c>
      <c r="B22" s="5" t="s">
        <v>28</v>
      </c>
      <c r="C22" s="11">
        <v>3.0000000000000001E-3</v>
      </c>
      <c r="D22" s="8">
        <f t="shared" ref="D22:D31" si="1">(C22/0.3)*100</f>
        <v>1</v>
      </c>
    </row>
    <row r="23" spans="1:4" ht="15.75" x14ac:dyDescent="0.25">
      <c r="A23" s="4" t="s">
        <v>29</v>
      </c>
      <c r="B23" s="5" t="s">
        <v>30</v>
      </c>
      <c r="C23" s="11">
        <v>2E-3</v>
      </c>
      <c r="D23" s="8">
        <f t="shared" si="1"/>
        <v>0.66666666666666674</v>
      </c>
    </row>
    <row r="24" spans="1:4" ht="15.75" x14ac:dyDescent="0.25">
      <c r="A24" s="4" t="s">
        <v>31</v>
      </c>
      <c r="B24" s="5" t="s">
        <v>32</v>
      </c>
      <c r="C24" s="11">
        <v>4.0000000000000001E-3</v>
      </c>
      <c r="D24" s="8">
        <f t="shared" si="1"/>
        <v>1.3333333333333335</v>
      </c>
    </row>
    <row r="25" spans="1:4" ht="15.75" x14ac:dyDescent="0.25">
      <c r="A25" s="4" t="s">
        <v>33</v>
      </c>
      <c r="B25" s="5" t="s">
        <v>34</v>
      </c>
      <c r="C25" s="11">
        <v>2.1000000000000001E-2</v>
      </c>
      <c r="D25" s="8">
        <f t="shared" si="1"/>
        <v>7.0000000000000009</v>
      </c>
    </row>
    <row r="26" spans="1:4" ht="15.75" x14ac:dyDescent="0.25">
      <c r="A26" s="4" t="s">
        <v>35</v>
      </c>
      <c r="B26" s="5" t="s">
        <v>36</v>
      </c>
      <c r="C26" s="11">
        <v>4.0000000000000001E-3</v>
      </c>
      <c r="D26" s="8">
        <f t="shared" si="1"/>
        <v>1.3333333333333335</v>
      </c>
    </row>
    <row r="27" spans="1:4" ht="31.5" x14ac:dyDescent="0.25">
      <c r="A27" s="4" t="s">
        <v>37</v>
      </c>
      <c r="B27" s="7" t="s">
        <v>38</v>
      </c>
      <c r="C27" s="11">
        <v>1.2E-2</v>
      </c>
      <c r="D27" s="8">
        <f t="shared" si="1"/>
        <v>4</v>
      </c>
    </row>
    <row r="28" spans="1:4" ht="31.5" x14ac:dyDescent="0.25">
      <c r="A28" s="4" t="s">
        <v>39</v>
      </c>
      <c r="B28" s="7" t="s">
        <v>40</v>
      </c>
      <c r="C28" s="11">
        <v>1E-3</v>
      </c>
      <c r="D28" s="8">
        <f t="shared" si="1"/>
        <v>0.33333333333333337</v>
      </c>
    </row>
    <row r="29" spans="1:4" ht="31.5" x14ac:dyDescent="0.25">
      <c r="A29" s="4" t="s">
        <v>41</v>
      </c>
      <c r="B29" s="7" t="s">
        <v>42</v>
      </c>
      <c r="C29" s="11">
        <v>0</v>
      </c>
      <c r="D29" s="8">
        <f t="shared" si="1"/>
        <v>0</v>
      </c>
    </row>
    <row r="30" spans="1:4" ht="31.5" x14ac:dyDescent="0.25">
      <c r="A30" s="4" t="s">
        <v>43</v>
      </c>
      <c r="B30" s="7" t="s">
        <v>44</v>
      </c>
      <c r="C30" s="11">
        <v>0</v>
      </c>
      <c r="D30" s="8">
        <f t="shared" si="1"/>
        <v>0</v>
      </c>
    </row>
    <row r="31" spans="1:4" ht="15.75" x14ac:dyDescent="0.25">
      <c r="A31" s="4" t="s">
        <v>45</v>
      </c>
      <c r="B31" s="7" t="s">
        <v>46</v>
      </c>
      <c r="C31" s="11">
        <v>0.03</v>
      </c>
      <c r="D31" s="8">
        <f t="shared" si="1"/>
        <v>10</v>
      </c>
    </row>
    <row r="32" spans="1:4" ht="15.75" x14ac:dyDescent="0.25">
      <c r="A32" s="4" t="s">
        <v>47</v>
      </c>
      <c r="B32" s="6" t="s">
        <v>48</v>
      </c>
      <c r="C32" s="14">
        <f>C14+C15+C16+C17+C18+C19+C21+C23+C24+C25+C26+C27+C28+C29+C30+C31+C22</f>
        <v>0.29999999999999993</v>
      </c>
      <c r="D32" s="10">
        <f>D14+D15+D16+D17+D18+D19+D21+D23+D24+D25+D26+D27+D28+D29+D30+D31+D22</f>
        <v>100</v>
      </c>
    </row>
    <row r="33" spans="1:4" ht="85.5" customHeight="1" x14ac:dyDescent="0.25">
      <c r="A33" s="35" t="s">
        <v>49</v>
      </c>
      <c r="B33" s="36"/>
      <c r="C33" s="36"/>
      <c r="D33" s="36"/>
    </row>
    <row r="34" spans="1:4" ht="99.75" customHeight="1" x14ac:dyDescent="0.25">
      <c r="A34" s="25" t="s">
        <v>59</v>
      </c>
      <c r="B34" s="26"/>
      <c r="C34" s="26"/>
      <c r="D34" s="26"/>
    </row>
    <row r="35" spans="1:4" ht="100.5" customHeight="1" x14ac:dyDescent="0.25">
      <c r="A35" s="25" t="s">
        <v>58</v>
      </c>
      <c r="B35" s="26"/>
      <c r="C35" s="26"/>
      <c r="D35" s="26"/>
    </row>
    <row r="36" spans="1:4" ht="89.25" customHeight="1" x14ac:dyDescent="0.25">
      <c r="A36" s="25" t="s">
        <v>54</v>
      </c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16"/>
      <c r="B1" s="2"/>
      <c r="C1" s="37"/>
      <c r="D1" s="38"/>
    </row>
    <row r="2" spans="1:4" ht="15.75" x14ac:dyDescent="0.25">
      <c r="A2" s="16"/>
      <c r="B2" s="39"/>
      <c r="C2" s="40"/>
      <c r="D2" s="40"/>
    </row>
    <row r="3" spans="1:4" ht="15.75" x14ac:dyDescent="0.25">
      <c r="A3" s="16"/>
      <c r="B3" s="27"/>
      <c r="C3" s="28"/>
      <c r="D3" s="28"/>
    </row>
    <row r="4" spans="1:4" ht="15.75" x14ac:dyDescent="0.25">
      <c r="A4" s="16"/>
      <c r="B4" s="27"/>
      <c r="C4" s="28"/>
      <c r="D4" s="28"/>
    </row>
    <row r="5" spans="1:4" ht="15.75" x14ac:dyDescent="0.25">
      <c r="A5" s="16"/>
      <c r="B5" s="27"/>
      <c r="C5" s="28"/>
      <c r="D5" s="28"/>
    </row>
    <row r="6" spans="1:4" ht="15.75" x14ac:dyDescent="0.25">
      <c r="A6" s="16"/>
      <c r="B6" s="27"/>
      <c r="C6" s="28"/>
      <c r="D6" s="28"/>
    </row>
    <row r="7" spans="1:4" ht="15.75" x14ac:dyDescent="0.25">
      <c r="A7" s="16"/>
      <c r="B7" s="15"/>
      <c r="C7" s="27"/>
      <c r="D7" s="28"/>
    </row>
    <row r="8" spans="1:4" ht="15.75" x14ac:dyDescent="0.25">
      <c r="A8" s="16"/>
      <c r="B8" s="29"/>
      <c r="C8" s="30"/>
      <c r="D8" s="30"/>
    </row>
    <row r="9" spans="1:4" ht="15.75" x14ac:dyDescent="0.25">
      <c r="A9" s="16"/>
      <c r="B9" s="30"/>
      <c r="C9" s="30"/>
      <c r="D9" s="30"/>
    </row>
    <row r="10" spans="1:4" ht="15.75" x14ac:dyDescent="0.25">
      <c r="A10" s="16"/>
      <c r="B10" s="2"/>
      <c r="C10" s="2"/>
      <c r="D10" s="16"/>
    </row>
    <row r="11" spans="1:4" ht="15.75" x14ac:dyDescent="0.25">
      <c r="A11" s="31"/>
      <c r="B11" s="32"/>
      <c r="C11" s="33"/>
      <c r="D11" s="34"/>
    </row>
    <row r="12" spans="1:4" ht="15.75" x14ac:dyDescent="0.25">
      <c r="A12" s="31"/>
      <c r="B12" s="32"/>
      <c r="C12" s="17"/>
      <c r="D12" s="17"/>
    </row>
    <row r="13" spans="1:4" ht="15.75" x14ac:dyDescent="0.25">
      <c r="A13" s="17"/>
      <c r="B13" s="17"/>
      <c r="C13" s="17"/>
      <c r="D13" s="17"/>
    </row>
    <row r="14" spans="1:4" ht="15.75" x14ac:dyDescent="0.25">
      <c r="A14" s="4"/>
      <c r="B14" s="5"/>
      <c r="C14" s="11"/>
      <c r="D14" s="8"/>
    </row>
    <row r="15" spans="1:4" ht="15.75" x14ac:dyDescent="0.25">
      <c r="A15" s="4"/>
      <c r="B15" s="5"/>
      <c r="C15" s="11"/>
      <c r="D15" s="8"/>
    </row>
    <row r="16" spans="1:4" ht="15.75" x14ac:dyDescent="0.25">
      <c r="A16" s="4"/>
      <c r="B16" s="5"/>
      <c r="C16" s="12"/>
      <c r="D16" s="8"/>
    </row>
    <row r="17" spans="1:4" ht="15.75" x14ac:dyDescent="0.25">
      <c r="A17" s="4"/>
      <c r="B17" s="5"/>
      <c r="C17" s="12"/>
      <c r="D17" s="8"/>
    </row>
    <row r="18" spans="1:4" ht="15.75" x14ac:dyDescent="0.25">
      <c r="A18" s="4"/>
      <c r="B18" s="5"/>
      <c r="C18" s="11"/>
      <c r="D18" s="8"/>
    </row>
    <row r="19" spans="1:4" ht="15.75" x14ac:dyDescent="0.25">
      <c r="A19" s="4"/>
      <c r="B19" s="5"/>
      <c r="C19" s="11"/>
      <c r="D19" s="8"/>
    </row>
    <row r="20" spans="1:4" ht="15.75" x14ac:dyDescent="0.25">
      <c r="A20" s="4"/>
      <c r="B20" s="6"/>
      <c r="C20" s="13"/>
      <c r="D20" s="9"/>
    </row>
    <row r="21" spans="1:4" ht="15.75" x14ac:dyDescent="0.25">
      <c r="A21" s="4"/>
      <c r="B21" s="5"/>
      <c r="C21" s="11"/>
      <c r="D21" s="8"/>
    </row>
    <row r="22" spans="1:4" ht="15.75" x14ac:dyDescent="0.25">
      <c r="A22" s="4"/>
      <c r="B22" s="5"/>
      <c r="C22" s="11"/>
      <c r="D22" s="8"/>
    </row>
    <row r="23" spans="1:4" ht="15.75" x14ac:dyDescent="0.25">
      <c r="A23" s="4"/>
      <c r="B23" s="5"/>
      <c r="C23" s="11"/>
      <c r="D23" s="8"/>
    </row>
    <row r="24" spans="1:4" ht="15.75" x14ac:dyDescent="0.25">
      <c r="A24" s="4"/>
      <c r="B24" s="5"/>
      <c r="C24" s="11"/>
      <c r="D24" s="8"/>
    </row>
    <row r="25" spans="1:4" ht="15.75" x14ac:dyDescent="0.25">
      <c r="A25" s="4"/>
      <c r="B25" s="5"/>
      <c r="C25" s="11"/>
      <c r="D25" s="8"/>
    </row>
    <row r="26" spans="1:4" ht="15.75" x14ac:dyDescent="0.25">
      <c r="A26" s="4"/>
      <c r="B26" s="5"/>
      <c r="C26" s="11"/>
      <c r="D26" s="8"/>
    </row>
    <row r="27" spans="1:4" ht="15.75" x14ac:dyDescent="0.25">
      <c r="A27" s="4"/>
      <c r="B27" s="7"/>
      <c r="C27" s="11"/>
      <c r="D27" s="8"/>
    </row>
    <row r="28" spans="1:4" ht="15.75" x14ac:dyDescent="0.25">
      <c r="A28" s="4"/>
      <c r="B28" s="7"/>
      <c r="C28" s="11"/>
      <c r="D28" s="8"/>
    </row>
    <row r="29" spans="1:4" ht="15.75" x14ac:dyDescent="0.25">
      <c r="A29" s="4"/>
      <c r="B29" s="7"/>
      <c r="C29" s="11"/>
      <c r="D29" s="8"/>
    </row>
    <row r="30" spans="1:4" ht="15.75" x14ac:dyDescent="0.25">
      <c r="A30" s="4"/>
      <c r="B30" s="7"/>
      <c r="C30" s="11"/>
      <c r="D30" s="8"/>
    </row>
    <row r="31" spans="1:4" ht="15.75" x14ac:dyDescent="0.25">
      <c r="A31" s="4"/>
      <c r="B31" s="7"/>
      <c r="C31" s="11"/>
      <c r="D31" s="8"/>
    </row>
    <row r="32" spans="1:4" ht="15.75" x14ac:dyDescent="0.25">
      <c r="A32" s="4"/>
      <c r="B32" s="6"/>
      <c r="C32" s="14"/>
      <c r="D32" s="10"/>
    </row>
    <row r="33" spans="1:4" ht="85.5" customHeight="1" x14ac:dyDescent="0.25">
      <c r="A33" s="35"/>
      <c r="B33" s="36"/>
      <c r="C33" s="36"/>
      <c r="D33" s="36"/>
    </row>
    <row r="34" spans="1:4" ht="99.75" customHeight="1" x14ac:dyDescent="0.25">
      <c r="A34" s="25"/>
      <c r="B34" s="26"/>
      <c r="C34" s="26"/>
      <c r="D34" s="26"/>
    </row>
    <row r="35" spans="1:4" ht="100.5" customHeight="1" x14ac:dyDescent="0.25">
      <c r="A35" s="25"/>
      <c r="B35" s="26"/>
      <c r="C35" s="26"/>
      <c r="D35" s="26"/>
    </row>
    <row r="36" spans="1:4" ht="89.25" customHeight="1" x14ac:dyDescent="0.25">
      <c r="A36" s="25"/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6"/>
  <sheetViews>
    <sheetView workbookViewId="0"/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19"/>
      <c r="B1" s="2"/>
      <c r="C1" s="37"/>
      <c r="D1" s="38"/>
    </row>
    <row r="2" spans="1:4" ht="15.75" x14ac:dyDescent="0.25">
      <c r="A2" s="19"/>
      <c r="B2" s="39"/>
      <c r="C2" s="40"/>
      <c r="D2" s="40"/>
    </row>
    <row r="3" spans="1:4" ht="15.75" x14ac:dyDescent="0.25">
      <c r="A3" s="19"/>
      <c r="B3" s="27"/>
      <c r="C3" s="28"/>
      <c r="D3" s="28"/>
    </row>
    <row r="4" spans="1:4" ht="15.75" x14ac:dyDescent="0.25">
      <c r="A4" s="19"/>
      <c r="B4" s="27"/>
      <c r="C4" s="28"/>
      <c r="D4" s="28"/>
    </row>
    <row r="5" spans="1:4" ht="15.75" x14ac:dyDescent="0.25">
      <c r="A5" s="19"/>
      <c r="B5" s="27"/>
      <c r="C5" s="28"/>
      <c r="D5" s="28"/>
    </row>
    <row r="6" spans="1:4" ht="15.75" x14ac:dyDescent="0.25">
      <c r="A6" s="19"/>
      <c r="B6" s="27"/>
      <c r="C6" s="28"/>
      <c r="D6" s="28"/>
    </row>
    <row r="7" spans="1:4" ht="15.75" x14ac:dyDescent="0.25">
      <c r="A7" s="19"/>
      <c r="B7" s="18"/>
      <c r="C7" s="27"/>
      <c r="D7" s="28"/>
    </row>
    <row r="8" spans="1:4" ht="15.75" x14ac:dyDescent="0.25">
      <c r="A8" s="19"/>
      <c r="B8" s="29"/>
      <c r="C8" s="30"/>
      <c r="D8" s="30"/>
    </row>
    <row r="9" spans="1:4" ht="15.75" x14ac:dyDescent="0.25">
      <c r="A9" s="19"/>
      <c r="B9" s="30"/>
      <c r="C9" s="30"/>
      <c r="D9" s="30"/>
    </row>
    <row r="10" spans="1:4" ht="15.75" x14ac:dyDescent="0.25">
      <c r="A10" s="19"/>
      <c r="B10" s="2"/>
      <c r="C10" s="2"/>
      <c r="D10" s="19"/>
    </row>
    <row r="11" spans="1:4" ht="15.75" x14ac:dyDescent="0.25">
      <c r="A11" s="31"/>
      <c r="B11" s="32"/>
      <c r="C11" s="33"/>
      <c r="D11" s="34"/>
    </row>
    <row r="12" spans="1:4" ht="15.75" x14ac:dyDescent="0.25">
      <c r="A12" s="31"/>
      <c r="B12" s="32"/>
      <c r="C12" s="20"/>
      <c r="D12" s="20"/>
    </row>
    <row r="13" spans="1:4" ht="15.75" x14ac:dyDescent="0.25">
      <c r="A13" s="20"/>
      <c r="B13" s="20"/>
      <c r="C13" s="20"/>
      <c r="D13" s="20"/>
    </row>
    <row r="14" spans="1:4" ht="15.75" x14ac:dyDescent="0.25">
      <c r="A14" s="4"/>
      <c r="B14" s="5"/>
      <c r="C14" s="11"/>
      <c r="D14" s="8"/>
    </row>
    <row r="15" spans="1:4" ht="15.75" x14ac:dyDescent="0.25">
      <c r="A15" s="4"/>
      <c r="B15" s="5"/>
      <c r="C15" s="11"/>
      <c r="D15" s="8"/>
    </row>
    <row r="16" spans="1:4" ht="15.75" x14ac:dyDescent="0.25">
      <c r="A16" s="4"/>
      <c r="B16" s="5"/>
      <c r="C16" s="12"/>
      <c r="D16" s="8"/>
    </row>
    <row r="17" spans="1:4" ht="15.75" x14ac:dyDescent="0.25">
      <c r="A17" s="4"/>
      <c r="B17" s="5"/>
      <c r="C17" s="12"/>
      <c r="D17" s="8"/>
    </row>
    <row r="18" spans="1:4" ht="15.75" x14ac:dyDescent="0.25">
      <c r="A18" s="4"/>
      <c r="B18" s="5"/>
      <c r="C18" s="11"/>
      <c r="D18" s="8"/>
    </row>
    <row r="19" spans="1:4" ht="15.75" x14ac:dyDescent="0.25">
      <c r="A19" s="4"/>
      <c r="B19" s="5"/>
      <c r="C19" s="11"/>
      <c r="D19" s="8"/>
    </row>
    <row r="20" spans="1:4" ht="15.75" x14ac:dyDescent="0.25">
      <c r="A20" s="4"/>
      <c r="B20" s="6"/>
      <c r="C20" s="13"/>
      <c r="D20" s="9"/>
    </row>
    <row r="21" spans="1:4" ht="15.75" x14ac:dyDescent="0.25">
      <c r="A21" s="4"/>
      <c r="B21" s="5"/>
      <c r="C21" s="11"/>
      <c r="D21" s="8"/>
    </row>
    <row r="22" spans="1:4" ht="15.75" x14ac:dyDescent="0.25">
      <c r="A22" s="4"/>
      <c r="B22" s="5"/>
      <c r="C22" s="11"/>
      <c r="D22" s="8"/>
    </row>
    <row r="23" spans="1:4" ht="15.75" x14ac:dyDescent="0.25">
      <c r="A23" s="4"/>
      <c r="B23" s="5"/>
      <c r="C23" s="11"/>
      <c r="D23" s="8"/>
    </row>
    <row r="24" spans="1:4" ht="15.75" x14ac:dyDescent="0.25">
      <c r="A24" s="4"/>
      <c r="B24" s="5"/>
      <c r="C24" s="11"/>
      <c r="D24" s="8"/>
    </row>
    <row r="25" spans="1:4" ht="15.75" x14ac:dyDescent="0.25">
      <c r="A25" s="4"/>
      <c r="B25" s="5"/>
      <c r="C25" s="11"/>
      <c r="D25" s="8"/>
    </row>
    <row r="26" spans="1:4" ht="15.75" x14ac:dyDescent="0.25">
      <c r="A26" s="4"/>
      <c r="B26" s="5"/>
      <c r="C26" s="11"/>
      <c r="D26" s="8"/>
    </row>
    <row r="27" spans="1:4" ht="15.75" x14ac:dyDescent="0.25">
      <c r="A27" s="4"/>
      <c r="B27" s="7"/>
      <c r="C27" s="11"/>
      <c r="D27" s="8"/>
    </row>
    <row r="28" spans="1:4" ht="15.75" x14ac:dyDescent="0.25">
      <c r="A28" s="4"/>
      <c r="B28" s="7"/>
      <c r="C28" s="11"/>
      <c r="D28" s="8"/>
    </row>
    <row r="29" spans="1:4" ht="15.75" x14ac:dyDescent="0.25">
      <c r="A29" s="4"/>
      <c r="B29" s="7"/>
      <c r="C29" s="11"/>
      <c r="D29" s="8"/>
    </row>
    <row r="30" spans="1:4" ht="15.75" x14ac:dyDescent="0.25">
      <c r="A30" s="4"/>
      <c r="B30" s="7"/>
      <c r="C30" s="11"/>
      <c r="D30" s="8"/>
    </row>
    <row r="31" spans="1:4" ht="15.75" x14ac:dyDescent="0.25">
      <c r="A31" s="4"/>
      <c r="B31" s="7"/>
      <c r="C31" s="11"/>
      <c r="D31" s="8"/>
    </row>
    <row r="32" spans="1:4" ht="15.75" x14ac:dyDescent="0.25">
      <c r="A32" s="4"/>
      <c r="B32" s="6"/>
      <c r="C32" s="14"/>
      <c r="D32" s="10"/>
    </row>
    <row r="33" spans="1:4" ht="85.5" customHeight="1" x14ac:dyDescent="0.25">
      <c r="A33" s="35"/>
      <c r="B33" s="36"/>
      <c r="C33" s="36"/>
      <c r="D33" s="36"/>
    </row>
    <row r="34" spans="1:4" ht="99.75" customHeight="1" x14ac:dyDescent="0.25">
      <c r="A34" s="25"/>
      <c r="B34" s="26"/>
      <c r="C34" s="26"/>
      <c r="D34" s="26"/>
    </row>
    <row r="35" spans="1:4" ht="100.5" customHeight="1" x14ac:dyDescent="0.25">
      <c r="A35" s="25"/>
      <c r="B35" s="26"/>
      <c r="C35" s="26"/>
      <c r="D35" s="26"/>
    </row>
    <row r="36" spans="1:4" ht="89.25" customHeight="1" x14ac:dyDescent="0.25">
      <c r="A36" s="25"/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Ziema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2018-06-07T08:07:33Z</cp:lastPrinted>
  <dcterms:created xsi:type="dcterms:W3CDTF">2017-04-07T13:11:32Z</dcterms:created>
  <dcterms:modified xsi:type="dcterms:W3CDTF">2018-08-21T13:23:30Z</dcterms:modified>
</cp:coreProperties>
</file>